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7.18.12\почта\Годовые отчеты\Годовой отчет за 2024 год\РЕШЕНИЕ\"/>
    </mc:Choice>
  </mc:AlternateContent>
  <xr:revisionPtr revIDLastSave="0" documentId="13_ncr:1_{822F121A-18F3-412E-9B59-67320B59C1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. 3-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11" i="2"/>
</calcChain>
</file>

<file path=xl/sharedStrings.xml><?xml version="1.0" encoding="utf-8"?>
<sst xmlns="http://schemas.openxmlformats.org/spreadsheetml/2006/main" count="103" uniqueCount="102">
  <si>
    <t>Исполнено</t>
  </si>
  <si>
    <t>1</t>
  </si>
  <si>
    <t>Расходы бюджета - всего</t>
  </si>
  <si>
    <t>x</t>
  </si>
  <si>
    <t>в том числе:
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</si>
  <si>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</si>
  <si>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</si>
  <si>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</si>
  <si>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</si>
  <si>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</si>
  <si>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</si>
  <si>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</si>
  <si>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</si>
  <si>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</si>
  <si>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</si>
  <si>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</si>
  <si>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</si>
  <si>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</si>
  <si>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</si>
  <si>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</si>
  <si>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</si>
  <si>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</si>
  <si>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</si>
  <si>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</si>
  <si>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</si>
  <si>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</si>
  <si>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</si>
  <si>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</si>
  <si>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</si>
  <si>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</si>
  <si>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</si>
  <si>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</si>
  <si>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</si>
  <si>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</si>
  <si>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</si>
  <si>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</si>
  <si>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</si>
  <si>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</si>
  <si>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</si>
  <si>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</si>
  <si>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</si>
  <si>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</si>
  <si>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</si>
  <si>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</si>
  <si>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</si>
  <si>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Другие вопросы в области средств массовой информации</t>
  </si>
  <si>
    <t>Результат исполнения бюджета (дефицит/профицит)</t>
  </si>
  <si>
    <t>0100</t>
  </si>
  <si>
    <t>0102</t>
  </si>
  <si>
    <t>0103</t>
  </si>
  <si>
    <t>0104</t>
  </si>
  <si>
    <t>0106</t>
  </si>
  <si>
    <t>0111</t>
  </si>
  <si>
    <t>0113</t>
  </si>
  <si>
    <t>0300</t>
  </si>
  <si>
    <t>0304</t>
  </si>
  <si>
    <t>0310</t>
  </si>
  <si>
    <t>0400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</si>
  <si>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</si>
  <si>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</si>
  <si>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</si>
  <si>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</si>
  <si>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</si>
  <si>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</si>
  <si>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</si>
  <si>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</si>
  <si>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</si>
  <si>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</si>
  <si>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</si>
  <si>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</si>
  <si>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</si>
  <si>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</si>
  <si>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</si>
  <si>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</si>
  <si>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</si>
  <si>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</si>
  <si>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</si>
  <si>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</si>
  <si>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</si>
  <si>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</si>
  <si>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</si>
  <si>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1100</t>
  </si>
  <si>
    <t>1101</t>
  </si>
  <si>
    <t>1102</t>
  </si>
  <si>
    <t>1103</t>
  </si>
  <si>
    <t>1105</t>
  </si>
  <si>
    <t>1200</t>
  </si>
  <si>
    <t>1202</t>
  </si>
  <si>
    <t>1204</t>
  </si>
  <si>
    <t>Приложение № 3</t>
  </si>
  <si>
    <t>к Решению Совета депутатов</t>
  </si>
  <si>
    <t>Расходы бюджета</t>
  </si>
  <si>
    <t xml:space="preserve">  классификации расходов бюджетов </t>
  </si>
  <si>
    <t>(рублей)</t>
  </si>
  <si>
    <t>Наименование 
показателя</t>
  </si>
  <si>
    <t>РЗ                ПР</t>
  </si>
  <si>
    <t>Утвержденный бюджет с учетом внесенных изменений</t>
  </si>
  <si>
    <t xml:space="preserve">Отклонение              (+, -)            </t>
  </si>
  <si>
    <t>4</t>
  </si>
  <si>
    <t>Гайского городского округа за 2024 год по разделам и подразделам</t>
  </si>
  <si>
    <t>Гайского муниципального округа</t>
  </si>
  <si>
    <t>от                                   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</si>
</sst>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&gt;=0.005]#,##0.00;[&lt;=-0.005]\-#,##0.00;#,##0.00"/>
    <numFmt numFmtId="165" formatCode="&quot;&quot;###,##0.00"/>
    <numFmt numFmtId="166" formatCode="#,##0.00_ ;\-#,##0.00\ "/>
  </numFmts>
  <fonts count="11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b/>
      <sz val="9"/>
      <color indexed="8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49" fontId="0" fillId="0" borderId="0" xfId="0" applyNumberFormat="1"/>
    <xf numFmtId="165" fontId="2" fillId="0" borderId="0" xfId="1" applyNumberFormat="1" applyFont="1" applyAlignment="1">
      <alignment vertical="center" wrapText="1"/>
    </xf>
    <xf numFmtId="0" fontId="1" fillId="0" borderId="0" xfId="1"/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 indent="2"/>
    </xf>
    <xf numFmtId="166" fontId="5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3" fillId="0" borderId="0" xfId="1" applyFont="1" applyAlignment="1">
      <alignment horizontal="right"/>
    </xf>
    <xf numFmtId="165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61A140C1-D38F-4CE4-8FB8-EAA3B02FA83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tabSelected="1" zoomScaleNormal="100" workbookViewId="0">
      <selection activeCell="E12" sqref="E12"/>
    </sheetView>
  </sheetViews>
  <sheetFormatPr defaultRowHeight="15" x14ac:dyDescent="0.25"/>
  <cols>
    <col min="1" max="1" width="62.28515625" customWidth="1"/>
    <col min="2" max="2" width="6.5703125" style="1" customWidth="1"/>
    <col min="3" max="4" width="18" bestFit="1" customWidth="1"/>
    <col min="5" max="5" width="16.85546875" bestFit="1" customWidth="1"/>
  </cols>
  <sheetData>
    <row r="1" spans="1:5" x14ac:dyDescent="0.25">
      <c r="B1"/>
      <c r="D1" s="9" t="s">
        <v>89</v>
      </c>
    </row>
    <row r="2" spans="1:5" x14ac:dyDescent="0.25">
      <c r="B2"/>
      <c r="D2" s="9" t="s">
        <v>90</v>
      </c>
    </row>
    <row r="3" spans="1:5" x14ac:dyDescent="0.25">
      <c r="B3"/>
      <c r="D3" s="9" t="s">
        <v>100</v>
      </c>
    </row>
    <row r="4" spans="1:5" x14ac:dyDescent="0.25">
      <c r="B4"/>
      <c r="D4" s="9" t="s">
        <v>101</v>
      </c>
    </row>
    <row r="5" spans="1:5" ht="15.75" x14ac:dyDescent="0.25">
      <c r="A5" s="10" t="s">
        <v>91</v>
      </c>
      <c r="B5" s="10"/>
      <c r="C5" s="10"/>
      <c r="D5" s="10"/>
      <c r="E5" s="10"/>
    </row>
    <row r="6" spans="1:5" ht="15.75" x14ac:dyDescent="0.25">
      <c r="A6" s="10" t="s">
        <v>99</v>
      </c>
      <c r="B6" s="10"/>
      <c r="C6" s="10"/>
      <c r="D6" s="10"/>
      <c r="E6" s="10"/>
    </row>
    <row r="7" spans="1:5" ht="15.75" x14ac:dyDescent="0.25">
      <c r="A7" s="10" t="s">
        <v>92</v>
      </c>
      <c r="B7" s="10"/>
      <c r="C7" s="10"/>
      <c r="D7" s="10"/>
      <c r="E7" s="10"/>
    </row>
    <row r="8" spans="1:5" x14ac:dyDescent="0.25">
      <c r="A8" s="2"/>
      <c r="B8" s="3"/>
      <c r="C8" s="3"/>
      <c r="D8" s="11" t="s">
        <v>93</v>
      </c>
      <c r="E8" s="11"/>
    </row>
    <row r="9" spans="1:5" ht="51" x14ac:dyDescent="0.25">
      <c r="A9" s="12" t="s">
        <v>94</v>
      </c>
      <c r="B9" s="13" t="s">
        <v>95</v>
      </c>
      <c r="C9" s="12" t="s">
        <v>96</v>
      </c>
      <c r="D9" s="12" t="s">
        <v>0</v>
      </c>
      <c r="E9" s="14" t="s">
        <v>97</v>
      </c>
    </row>
    <row r="10" spans="1:5" x14ac:dyDescent="0.25">
      <c r="A10" s="15" t="s">
        <v>1</v>
      </c>
      <c r="B10" s="16">
        <v>2</v>
      </c>
      <c r="C10" s="17">
        <v>3</v>
      </c>
      <c r="D10" s="17" t="s">
        <v>98</v>
      </c>
      <c r="E10" s="17">
        <v>5</v>
      </c>
    </row>
    <row r="11" spans="1:5" x14ac:dyDescent="0.25">
      <c r="A11" s="4" t="s">
        <v>2</v>
      </c>
      <c r="B11" s="5" t="s">
        <v>3</v>
      </c>
      <c r="C11" s="6">
        <v>2192391086.3600001</v>
      </c>
      <c r="D11" s="6">
        <v>2164571152.3899999</v>
      </c>
      <c r="E11" s="8">
        <f>D11-C11</f>
        <v>-27819933.970000267</v>
      </c>
    </row>
    <row r="12" spans="1:5" ht="30" x14ac:dyDescent="0.25">
      <c r="A12" s="7" t="s">
        <v>4</v>
      </c>
      <c r="B12" s="5" t="s">
        <v>47</v>
      </c>
      <c r="C12" s="6">
        <v>183032127.13999999</v>
      </c>
      <c r="D12" s="6">
        <v>177673089.25999999</v>
      </c>
      <c r="E12" s="8">
        <f t="shared" ref="E12:E54" si="0">D12-C12</f>
        <v>-5359037.8799999952</v>
      </c>
    </row>
    <row r="13" spans="1:5" ht="30" x14ac:dyDescent="0.25">
      <c r="A13" s="7" t="s">
        <v>5</v>
      </c>
      <c r="B13" s="5" t="s">
        <v>48</v>
      </c>
      <c r="C13" s="6">
        <v>3406393.68</v>
      </c>
      <c r="D13" s="6">
        <v>3406393.68</v>
      </c>
      <c r="E13" s="8">
        <f t="shared" si="0"/>
        <v>0</v>
      </c>
    </row>
    <row r="14" spans="1:5" ht="45" x14ac:dyDescent="0.25">
      <c r="A14" s="7" t="s">
        <v>6</v>
      </c>
      <c r="B14" s="5" t="s">
        <v>49</v>
      </c>
      <c r="C14" s="6">
        <v>4681333.07</v>
      </c>
      <c r="D14" s="6">
        <v>4681332.82</v>
      </c>
      <c r="E14" s="8">
        <f t="shared" si="0"/>
        <v>-0.25</v>
      </c>
    </row>
    <row r="15" spans="1:5" ht="45" x14ac:dyDescent="0.25">
      <c r="A15" s="7" t="s">
        <v>7</v>
      </c>
      <c r="B15" s="5" t="s">
        <v>50</v>
      </c>
      <c r="C15" s="6">
        <v>42996450.880000003</v>
      </c>
      <c r="D15" s="6">
        <v>42992676.880000003</v>
      </c>
      <c r="E15" s="8">
        <f t="shared" si="0"/>
        <v>-3774</v>
      </c>
    </row>
    <row r="16" spans="1:5" ht="45" x14ac:dyDescent="0.25">
      <c r="A16" s="7" t="s">
        <v>8</v>
      </c>
      <c r="B16" s="5" t="s">
        <v>51</v>
      </c>
      <c r="C16" s="6">
        <v>28771369.43</v>
      </c>
      <c r="D16" s="6">
        <v>28764283.309999999</v>
      </c>
      <c r="E16" s="8">
        <f t="shared" si="0"/>
        <v>-7086.1200000010431</v>
      </c>
    </row>
    <row r="17" spans="1:5" x14ac:dyDescent="0.25">
      <c r="A17" s="7" t="s">
        <v>9</v>
      </c>
      <c r="B17" s="5" t="s">
        <v>52</v>
      </c>
      <c r="C17" s="6">
        <v>25052.9</v>
      </c>
      <c r="D17" s="6">
        <v>0</v>
      </c>
      <c r="E17" s="8">
        <f t="shared" si="0"/>
        <v>-25052.9</v>
      </c>
    </row>
    <row r="18" spans="1:5" x14ac:dyDescent="0.25">
      <c r="A18" s="7" t="s">
        <v>10</v>
      </c>
      <c r="B18" s="5" t="s">
        <v>53</v>
      </c>
      <c r="C18" s="6">
        <v>103151527.18000001</v>
      </c>
      <c r="D18" s="6">
        <v>97828402.569999993</v>
      </c>
      <c r="E18" s="8">
        <f t="shared" si="0"/>
        <v>-5323124.6100000143</v>
      </c>
    </row>
    <row r="19" spans="1:5" ht="30" x14ac:dyDescent="0.25">
      <c r="A19" s="7" t="s">
        <v>11</v>
      </c>
      <c r="B19" s="5" t="s">
        <v>54</v>
      </c>
      <c r="C19" s="6">
        <v>17753809.260000002</v>
      </c>
      <c r="D19" s="6">
        <v>17544937.949999999</v>
      </c>
      <c r="E19" s="8">
        <f t="shared" si="0"/>
        <v>-208871.31000000238</v>
      </c>
    </row>
    <row r="20" spans="1:5" x14ac:dyDescent="0.25">
      <c r="A20" s="7" t="s">
        <v>12</v>
      </c>
      <c r="B20" s="5" t="s">
        <v>55</v>
      </c>
      <c r="C20" s="6">
        <v>2196211.9500000002</v>
      </c>
      <c r="D20" s="6">
        <v>2196211.9500000002</v>
      </c>
      <c r="E20" s="8">
        <f t="shared" si="0"/>
        <v>0</v>
      </c>
    </row>
    <row r="21" spans="1:5" ht="30" x14ac:dyDescent="0.25">
      <c r="A21" s="7" t="s">
        <v>13</v>
      </c>
      <c r="B21" s="5" t="s">
        <v>56</v>
      </c>
      <c r="C21" s="6">
        <v>15557597.310000001</v>
      </c>
      <c r="D21" s="6">
        <v>15348726</v>
      </c>
      <c r="E21" s="8">
        <f t="shared" si="0"/>
        <v>-208871.31000000052</v>
      </c>
    </row>
    <row r="22" spans="1:5" x14ac:dyDescent="0.25">
      <c r="A22" s="7" t="s">
        <v>14</v>
      </c>
      <c r="B22" s="5" t="s">
        <v>57</v>
      </c>
      <c r="C22" s="6">
        <v>120358281.13</v>
      </c>
      <c r="D22" s="6">
        <v>116327086.59999999</v>
      </c>
      <c r="E22" s="8">
        <f t="shared" si="0"/>
        <v>-4031194.5300000012</v>
      </c>
    </row>
    <row r="23" spans="1:5" x14ac:dyDescent="0.25">
      <c r="A23" s="7" t="s">
        <v>15</v>
      </c>
      <c r="B23" s="5" t="s">
        <v>58</v>
      </c>
      <c r="C23" s="6">
        <v>7814331.1699999999</v>
      </c>
      <c r="D23" s="6">
        <v>7105019.8799999999</v>
      </c>
      <c r="E23" s="8">
        <f t="shared" si="0"/>
        <v>-709311.29</v>
      </c>
    </row>
    <row r="24" spans="1:5" x14ac:dyDescent="0.25">
      <c r="A24" s="7" t="s">
        <v>16</v>
      </c>
      <c r="B24" s="5" t="s">
        <v>59</v>
      </c>
      <c r="C24" s="6">
        <v>52165338.960000001</v>
      </c>
      <c r="D24" s="6">
        <v>51979911.899999999</v>
      </c>
      <c r="E24" s="8">
        <f t="shared" si="0"/>
        <v>-185427.06000000238</v>
      </c>
    </row>
    <row r="25" spans="1:5" x14ac:dyDescent="0.25">
      <c r="A25" s="7" t="s">
        <v>17</v>
      </c>
      <c r="B25" s="5" t="s">
        <v>60</v>
      </c>
      <c r="C25" s="6">
        <v>46911074.520000003</v>
      </c>
      <c r="D25" s="6">
        <v>43783740.609999999</v>
      </c>
      <c r="E25" s="8">
        <f t="shared" si="0"/>
        <v>-3127333.9100000039</v>
      </c>
    </row>
    <row r="26" spans="1:5" x14ac:dyDescent="0.25">
      <c r="A26" s="7" t="s">
        <v>18</v>
      </c>
      <c r="B26" s="5" t="s">
        <v>61</v>
      </c>
      <c r="C26" s="6">
        <v>13467536.48</v>
      </c>
      <c r="D26" s="6">
        <v>13458414.210000001</v>
      </c>
      <c r="E26" s="8">
        <f t="shared" si="0"/>
        <v>-9122.269999999553</v>
      </c>
    </row>
    <row r="27" spans="1:5" x14ac:dyDescent="0.25">
      <c r="A27" s="7" t="s">
        <v>19</v>
      </c>
      <c r="B27" s="5" t="s">
        <v>62</v>
      </c>
      <c r="C27" s="6">
        <v>262226871.22</v>
      </c>
      <c r="D27" s="6">
        <v>256752882.69</v>
      </c>
      <c r="E27" s="8">
        <f t="shared" si="0"/>
        <v>-5473988.5300000012</v>
      </c>
    </row>
    <row r="28" spans="1:5" x14ac:dyDescent="0.25">
      <c r="A28" s="7" t="s">
        <v>20</v>
      </c>
      <c r="B28" s="5" t="s">
        <v>63</v>
      </c>
      <c r="C28" s="6">
        <v>11240258.33</v>
      </c>
      <c r="D28" s="6">
        <v>9044580.8800000008</v>
      </c>
      <c r="E28" s="8">
        <f t="shared" si="0"/>
        <v>-2195677.4499999993</v>
      </c>
    </row>
    <row r="29" spans="1:5" x14ac:dyDescent="0.25">
      <c r="A29" s="7" t="s">
        <v>21</v>
      </c>
      <c r="B29" s="5" t="s">
        <v>64</v>
      </c>
      <c r="C29" s="6">
        <v>106071206.33</v>
      </c>
      <c r="D29" s="6">
        <v>105507803.18000001</v>
      </c>
      <c r="E29" s="8">
        <f t="shared" si="0"/>
        <v>-563403.14999999106</v>
      </c>
    </row>
    <row r="30" spans="1:5" x14ac:dyDescent="0.25">
      <c r="A30" s="7" t="s">
        <v>22</v>
      </c>
      <c r="B30" s="5" t="s">
        <v>65</v>
      </c>
      <c r="C30" s="6">
        <v>112401353.39</v>
      </c>
      <c r="D30" s="6">
        <v>109749536.13</v>
      </c>
      <c r="E30" s="8">
        <f t="shared" si="0"/>
        <v>-2651817.2600000054</v>
      </c>
    </row>
    <row r="31" spans="1:5" x14ac:dyDescent="0.25">
      <c r="A31" s="7" t="s">
        <v>23</v>
      </c>
      <c r="B31" s="5" t="s">
        <v>66</v>
      </c>
      <c r="C31" s="6">
        <v>32514053.170000002</v>
      </c>
      <c r="D31" s="6">
        <v>32450962.5</v>
      </c>
      <c r="E31" s="8">
        <f t="shared" si="0"/>
        <v>-63090.670000001788</v>
      </c>
    </row>
    <row r="32" spans="1:5" x14ac:dyDescent="0.25">
      <c r="A32" s="7" t="s">
        <v>24</v>
      </c>
      <c r="B32" s="5" t="s">
        <v>67</v>
      </c>
      <c r="C32" s="6">
        <v>1128981430.1300001</v>
      </c>
      <c r="D32" s="6">
        <v>1123255206.1600001</v>
      </c>
      <c r="E32" s="8">
        <f t="shared" si="0"/>
        <v>-5726223.9700000286</v>
      </c>
    </row>
    <row r="33" spans="1:5" x14ac:dyDescent="0.25">
      <c r="A33" s="7" t="s">
        <v>25</v>
      </c>
      <c r="B33" s="5" t="s">
        <v>68</v>
      </c>
      <c r="C33" s="6">
        <v>273442646.32999998</v>
      </c>
      <c r="D33" s="6">
        <v>273287248</v>
      </c>
      <c r="E33" s="8">
        <f t="shared" si="0"/>
        <v>-155398.32999998331</v>
      </c>
    </row>
    <row r="34" spans="1:5" x14ac:dyDescent="0.25">
      <c r="A34" s="7" t="s">
        <v>26</v>
      </c>
      <c r="B34" s="5" t="s">
        <v>69</v>
      </c>
      <c r="C34" s="6">
        <v>693227739.33000004</v>
      </c>
      <c r="D34" s="6">
        <v>687939000.29999995</v>
      </c>
      <c r="E34" s="8">
        <f t="shared" si="0"/>
        <v>-5288739.0300000906</v>
      </c>
    </row>
    <row r="35" spans="1:5" x14ac:dyDescent="0.25">
      <c r="A35" s="7" t="s">
        <v>27</v>
      </c>
      <c r="B35" s="5" t="s">
        <v>70</v>
      </c>
      <c r="C35" s="6">
        <v>87803195.730000004</v>
      </c>
      <c r="D35" s="6">
        <v>87803193.120000005</v>
      </c>
      <c r="E35" s="8">
        <f t="shared" si="0"/>
        <v>-2.6099999994039536</v>
      </c>
    </row>
    <row r="36" spans="1:5" ht="30" x14ac:dyDescent="0.25">
      <c r="A36" s="7" t="s">
        <v>28</v>
      </c>
      <c r="B36" s="5" t="s">
        <v>71</v>
      </c>
      <c r="C36" s="6">
        <v>317314</v>
      </c>
      <c r="D36" s="6">
        <v>317314</v>
      </c>
      <c r="E36" s="8">
        <f t="shared" si="0"/>
        <v>0</v>
      </c>
    </row>
    <row r="37" spans="1:5" x14ac:dyDescent="0.25">
      <c r="A37" s="7" t="s">
        <v>29</v>
      </c>
      <c r="B37" s="5" t="s">
        <v>72</v>
      </c>
      <c r="C37" s="6">
        <v>13133368.050000001</v>
      </c>
      <c r="D37" s="6">
        <v>13133368.050000001</v>
      </c>
      <c r="E37" s="8">
        <f t="shared" si="0"/>
        <v>0</v>
      </c>
    </row>
    <row r="38" spans="1:5" x14ac:dyDescent="0.25">
      <c r="A38" s="7" t="s">
        <v>30</v>
      </c>
      <c r="B38" s="5" t="s">
        <v>73</v>
      </c>
      <c r="C38" s="6">
        <v>61057166.689999998</v>
      </c>
      <c r="D38" s="6">
        <v>60775082.689999998</v>
      </c>
      <c r="E38" s="8">
        <f t="shared" si="0"/>
        <v>-282084</v>
      </c>
    </row>
    <row r="39" spans="1:5" x14ac:dyDescent="0.25">
      <c r="A39" s="7" t="s">
        <v>31</v>
      </c>
      <c r="B39" s="5" t="s">
        <v>74</v>
      </c>
      <c r="C39" s="6">
        <v>181281314.72</v>
      </c>
      <c r="D39" s="6">
        <v>180848003.75999999</v>
      </c>
      <c r="E39" s="8">
        <f t="shared" si="0"/>
        <v>-433310.96000000834</v>
      </c>
    </row>
    <row r="40" spans="1:5" x14ac:dyDescent="0.25">
      <c r="A40" s="7" t="s">
        <v>32</v>
      </c>
      <c r="B40" s="5" t="s">
        <v>75</v>
      </c>
      <c r="C40" s="6">
        <v>147374048.31999999</v>
      </c>
      <c r="D40" s="6">
        <v>146984973.75</v>
      </c>
      <c r="E40" s="8">
        <f t="shared" si="0"/>
        <v>-389074.56999999285</v>
      </c>
    </row>
    <row r="41" spans="1:5" x14ac:dyDescent="0.25">
      <c r="A41" s="7" t="s">
        <v>33</v>
      </c>
      <c r="B41" s="5" t="s">
        <v>76</v>
      </c>
      <c r="C41" s="6">
        <v>33907266.399999999</v>
      </c>
      <c r="D41" s="6">
        <v>33863030.009999998</v>
      </c>
      <c r="E41" s="8">
        <f t="shared" si="0"/>
        <v>-44236.390000000596</v>
      </c>
    </row>
    <row r="42" spans="1:5" x14ac:dyDescent="0.25">
      <c r="A42" s="7" t="s">
        <v>34</v>
      </c>
      <c r="B42" s="5" t="s">
        <v>77</v>
      </c>
      <c r="C42" s="6">
        <v>210610494.63999999</v>
      </c>
      <c r="D42" s="6">
        <v>204031363.81999999</v>
      </c>
      <c r="E42" s="8">
        <f t="shared" si="0"/>
        <v>-6579130.8199999928</v>
      </c>
    </row>
    <row r="43" spans="1:5" x14ac:dyDescent="0.25">
      <c r="A43" s="7" t="s">
        <v>35</v>
      </c>
      <c r="B43" s="5" t="s">
        <v>78</v>
      </c>
      <c r="C43" s="6">
        <v>7132594.6399999997</v>
      </c>
      <c r="D43" s="6">
        <v>7132594.6399999997</v>
      </c>
      <c r="E43" s="8">
        <f t="shared" si="0"/>
        <v>0</v>
      </c>
    </row>
    <row r="44" spans="1:5" x14ac:dyDescent="0.25">
      <c r="A44" s="7" t="s">
        <v>36</v>
      </c>
      <c r="B44" s="5" t="s">
        <v>79</v>
      </c>
      <c r="C44" s="6">
        <v>201854133.5</v>
      </c>
      <c r="D44" s="6">
        <v>195275002.68000001</v>
      </c>
      <c r="E44" s="8">
        <f t="shared" si="0"/>
        <v>-6579130.8199999928</v>
      </c>
    </row>
    <row r="45" spans="1:5" x14ac:dyDescent="0.25">
      <c r="A45" s="7" t="s">
        <v>37</v>
      </c>
      <c r="B45" s="5" t="s">
        <v>80</v>
      </c>
      <c r="C45" s="6">
        <v>1623766.5</v>
      </c>
      <c r="D45" s="6">
        <v>1623766.5</v>
      </c>
      <c r="E45" s="8">
        <f t="shared" si="0"/>
        <v>0</v>
      </c>
    </row>
    <row r="46" spans="1:5" x14ac:dyDescent="0.25">
      <c r="A46" s="7" t="s">
        <v>38</v>
      </c>
      <c r="B46" s="5" t="s">
        <v>81</v>
      </c>
      <c r="C46" s="6">
        <v>84591576.200000003</v>
      </c>
      <c r="D46" s="6">
        <v>84583454.849999994</v>
      </c>
      <c r="E46" s="8">
        <f t="shared" si="0"/>
        <v>-8121.3500000089407</v>
      </c>
    </row>
    <row r="47" spans="1:5" x14ac:dyDescent="0.25">
      <c r="A47" s="7" t="s">
        <v>39</v>
      </c>
      <c r="B47" s="5" t="s">
        <v>82</v>
      </c>
      <c r="C47" s="6">
        <v>1381050</v>
      </c>
      <c r="D47" s="6">
        <v>1381045.67</v>
      </c>
      <c r="E47" s="8">
        <f t="shared" si="0"/>
        <v>-4.3300000000745058</v>
      </c>
    </row>
    <row r="48" spans="1:5" x14ac:dyDescent="0.25">
      <c r="A48" s="7" t="s">
        <v>40</v>
      </c>
      <c r="B48" s="5" t="s">
        <v>83</v>
      </c>
      <c r="C48" s="6">
        <v>53179487.530000001</v>
      </c>
      <c r="D48" s="6">
        <v>53172127.859999999</v>
      </c>
      <c r="E48" s="8">
        <f t="shared" si="0"/>
        <v>-7359.6700000017881</v>
      </c>
    </row>
    <row r="49" spans="1:5" x14ac:dyDescent="0.25">
      <c r="A49" s="7" t="s">
        <v>41</v>
      </c>
      <c r="B49" s="5" t="s">
        <v>84</v>
      </c>
      <c r="C49" s="6">
        <v>23969394</v>
      </c>
      <c r="D49" s="6">
        <v>23969394</v>
      </c>
      <c r="E49" s="8">
        <f t="shared" si="0"/>
        <v>0</v>
      </c>
    </row>
    <row r="50" spans="1:5" x14ac:dyDescent="0.25">
      <c r="A50" s="7" t="s">
        <v>42</v>
      </c>
      <c r="B50" s="5" t="s">
        <v>85</v>
      </c>
      <c r="C50" s="6">
        <v>6061644.6699999999</v>
      </c>
      <c r="D50" s="6">
        <v>6060887.3200000003</v>
      </c>
      <c r="E50" s="8">
        <f t="shared" si="0"/>
        <v>-757.34999999962747</v>
      </c>
    </row>
    <row r="51" spans="1:5" x14ac:dyDescent="0.25">
      <c r="A51" s="7" t="s">
        <v>43</v>
      </c>
      <c r="B51" s="5" t="s">
        <v>86</v>
      </c>
      <c r="C51" s="6">
        <v>3555181.92</v>
      </c>
      <c r="D51" s="6">
        <v>3555127.3</v>
      </c>
      <c r="E51" s="8">
        <f t="shared" si="0"/>
        <v>-54.620000000111759</v>
      </c>
    </row>
    <row r="52" spans="1:5" x14ac:dyDescent="0.25">
      <c r="A52" s="7" t="s">
        <v>44</v>
      </c>
      <c r="B52" s="5" t="s">
        <v>87</v>
      </c>
      <c r="C52" s="6">
        <v>799999.92</v>
      </c>
      <c r="D52" s="6">
        <v>799999.92</v>
      </c>
      <c r="E52" s="8">
        <f t="shared" si="0"/>
        <v>0</v>
      </c>
    </row>
    <row r="53" spans="1:5" x14ac:dyDescent="0.25">
      <c r="A53" s="7" t="s">
        <v>45</v>
      </c>
      <c r="B53" s="5" t="s">
        <v>88</v>
      </c>
      <c r="C53" s="6">
        <v>2755182</v>
      </c>
      <c r="D53" s="6">
        <v>2755127.38</v>
      </c>
      <c r="E53" s="8">
        <f t="shared" si="0"/>
        <v>-54.620000000111759</v>
      </c>
    </row>
    <row r="54" spans="1:5" x14ac:dyDescent="0.25">
      <c r="A54" s="4" t="s">
        <v>46</v>
      </c>
      <c r="B54" s="5" t="s">
        <v>3</v>
      </c>
      <c r="C54" s="6">
        <v>-200056699.47999999</v>
      </c>
      <c r="D54" s="6">
        <v>9689944.5800000001</v>
      </c>
      <c r="E54" s="8">
        <f t="shared" si="0"/>
        <v>209746644.06</v>
      </c>
    </row>
  </sheetData>
  <mergeCells count="4">
    <mergeCell ref="A5:E5"/>
    <mergeCell ref="A6:E6"/>
    <mergeCell ref="A7:E7"/>
    <mergeCell ref="D8:E8"/>
  </mergeCells>
  <pageMargins left="0.51181102362204722" right="0.31496062992125984" top="0.35433070866141736" bottom="0.35433070866141736" header="0.31496062992125984" footer="0.31496062992125984"/>
  <pageSetup paperSize="9" scale="77" fitToWidth="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 3-4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User62</cp:lastModifiedBy>
  <cp:lastPrinted>2025-03-25T09:29:19Z</cp:lastPrinted>
  <dcterms:created xsi:type="dcterms:W3CDTF">2025-01-22T04:58:31Z</dcterms:created>
  <dcterms:modified xsi:type="dcterms:W3CDTF">2025-03-25T09:29:31Z</dcterms:modified>
</cp:coreProperties>
</file>